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<sst xmlns="http://schemas.openxmlformats.org/spreadsheetml/2006/main" count="80" uniqueCount="80">
  <si>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</si>
  <si>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</si>
  <si>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</si>
  <si>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</si>
  <si>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cantell, sobre </t>
    </r>
    <r>
      <rPr>
        <b/>
        <sz val="8.25"/>
        <color rgb="FF000000"/>
        <rFont val="Arial"/>
        <family val="2"/>
      </rPr>
      <t xml:space="preserve">encofrat perdut de peces de polipropilè reciclat, C-20 "CÁVITI"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HA-25/B/10/IIa,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10x10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</si>
  <si>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</si>
  <si>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</si>
  <si>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</si>
  <si>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</si>
  <si>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</si>
  <si>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</si>
  <si>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</si>
  <si>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</si>
  <si>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</si>
  <si>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</si>
  <si>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</si>
  <si>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</si>
  <si>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</si>
  <si>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</si>
  <si>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</si>
  <si>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</si>
  <si>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</si>
  <si>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</si>
  <si>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</si>
  <si>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mt10hai010adad</t>
  </si>
  <si>
    <t xml:space="preserve">m³</t>
  </si>
  <si>
    <t xml:space="preserve">Formigó HA-25/B/10/IIa, i.work SUSTENTA "FYM ITALCEMENTI GROUP",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</si>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</sst>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4.57" customWidth="1"/>
    <col min="5" max="5" width="1.02" customWidth="1"/>
    <col min="6" max="6" width="11.90" customWidth="1"/>
    <col min="7" max="7" width="1.53" customWidth="1"/>
    <col min="8" max="8" width="11.73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/>
      <c r="J8" s="6" t="s">
        <v>10</v>
      </c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8.570000</v>
      </c>
      <c r="I10" s="11"/>
      <c r="J10" s="11">
        <f ca="1">ROUND(INDIRECT(ADDRESS(ROW()+(0), COLUMN()+(-5), 1))*INDIRECT(ADDRESS(ROW()+(0), COLUMN()+(-2), 1)), 2)</f>
        <v>9.000000</v>
      </c>
    </row>
    <row r="11" spans="1:10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/>
      <c r="J11" s="11">
        <f ca="1">ROUND(INDIRECT(ADDRESS(ROW()+(0), COLUMN()+(-5), 1))*INDIRECT(ADDRESS(ROW()+(0), COLUMN()+(-2), 1)), 2)</f>
        <v>1.620000</v>
      </c>
    </row>
    <row r="12" spans="1:10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/>
      <c r="J12" s="11">
        <f ca="1">ROUND(INDIRECT(ADDRESS(ROW()+(0), COLUMN()+(-5), 1))*INDIRECT(ADDRESS(ROW()+(0), COLUMN()+(-2), 1)), 2)</f>
        <v>0.010000</v>
      </c>
    </row>
    <row r="13" spans="1:10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2.650000</v>
      </c>
      <c r="I13" s="11"/>
      <c r="J13" s="11">
        <f ca="1">ROUND(INDIRECT(ADDRESS(ROW()+(0), COLUMN()+(-5), 1))*INDIRECT(ADDRESS(ROW()+(0), COLUMN()+(-2), 1)), 2)</f>
        <v>2.920000</v>
      </c>
    </row>
    <row r="14" spans="1:10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0.093000</v>
      </c>
      <c r="F14" s="10"/>
      <c r="G14" s="10"/>
      <c r="H14" s="11">
        <v>105.200000</v>
      </c>
      <c r="I14" s="11"/>
      <c r="J14" s="11">
        <f ca="1">ROUND(INDIRECT(ADDRESS(ROW()+(0), COLUMN()+(-5), 1))*INDIRECT(ADDRESS(ROW()+(0), COLUMN()+(-2), 1)), 2)</f>
        <v>9.780000</v>
      </c>
    </row>
    <row r="15" spans="1:10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/>
      <c r="J15" s="11">
        <f ca="1">ROUND(INDIRECT(ADDRESS(ROW()+(0), COLUMN()+(-5), 1))*INDIRECT(ADDRESS(ROW()+(0), COLUMN()+(-2), 1)), 2)</f>
        <v>0.080000</v>
      </c>
    </row>
    <row r="16" spans="1:10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/>
      <c r="J16" s="13">
        <f ca="1">ROUND(INDIRECT(ADDRESS(ROW()+(0), COLUMN()+(-5), 1))*INDIRECT(ADDRESS(ROW()+(0), COLUMN()+(-2), 1)), 2)</f>
        <v>0.180000</v>
      </c>
    </row>
    <row r="17" spans="1:10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23.590000</v>
      </c>
    </row>
    <row r="18" spans="1:10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0"/>
      <c r="H19" s="11">
        <v>4.660000</v>
      </c>
      <c r="I19" s="11"/>
      <c r="J19" s="11">
        <f ca="1">ROUND(INDIRECT(ADDRESS(ROW()+(0), COLUMN()+(-5), 1))*INDIRECT(ADDRESS(ROW()+(0), COLUMN()+(-2), 1)), 2)</f>
        <v>0.380000</v>
      </c>
    </row>
    <row r="20" spans="1:10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2"/>
      <c r="H20" s="13">
        <v>9.480000</v>
      </c>
      <c r="I20" s="13"/>
      <c r="J20" s="13">
        <f ca="1">ROUND(INDIRECT(ADDRESS(ROW()+(0), COLUMN()+(-5), 1))*INDIRECT(ADDRESS(ROW()+(0), COLUMN()+(-2), 1)), 2)</f>
        <v>0.710000</v>
      </c>
    </row>
    <row r="21" spans="1:10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8"/>
      <c r="J21" s="16">
        <f ca="1">ROUND(SUM(INDIRECT(ADDRESS(ROW()+(-1), COLUMN()+(0), 1)),INDIRECT(ADDRESS(ROW()+(-2), COLUMN()+(0), 1))), 2)</f>
        <v>1.090000</v>
      </c>
    </row>
    <row r="22" spans="1:10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  <c r="J22" s="14"/>
    </row>
    <row r="23" spans="1:10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0.013000</v>
      </c>
      <c r="F23" s="10"/>
      <c r="G23" s="10"/>
      <c r="H23" s="11">
        <v>24.470000</v>
      </c>
      <c r="I23" s="11"/>
      <c r="J23" s="11">
        <f ca="1">ROUND(INDIRECT(ADDRESS(ROW()+(0), COLUMN()+(-5), 1))*INDIRECT(ADDRESS(ROW()+(0), COLUMN()+(-2), 1)), 2)</f>
        <v>0.320000</v>
      </c>
    </row>
    <row r="24" spans="1:10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0.013000</v>
      </c>
      <c r="F24" s="10"/>
      <c r="G24" s="10"/>
      <c r="H24" s="11">
        <v>21.710000</v>
      </c>
      <c r="I24" s="11"/>
      <c r="J24" s="11">
        <f ca="1">ROUND(INDIRECT(ADDRESS(ROW()+(0), COLUMN()+(-5), 1))*INDIRECT(ADDRESS(ROW()+(0), COLUMN()+(-2), 1)), 2)</f>
        <v>0.280000</v>
      </c>
    </row>
    <row r="25" spans="1:10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0.024000</v>
      </c>
      <c r="F25" s="10"/>
      <c r="G25" s="10"/>
      <c r="H25" s="11">
        <v>24.470000</v>
      </c>
      <c r="I25" s="11"/>
      <c r="J25" s="11">
        <f ca="1">ROUND(INDIRECT(ADDRESS(ROW()+(0), COLUMN()+(-5), 1))*INDIRECT(ADDRESS(ROW()+(0), COLUMN()+(-2), 1)), 2)</f>
        <v>0.590000</v>
      </c>
    </row>
    <row r="26" spans="1:10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0.024000</v>
      </c>
      <c r="F26" s="10"/>
      <c r="G26" s="10"/>
      <c r="H26" s="11">
        <v>21.710000</v>
      </c>
      <c r="I26" s="11"/>
      <c r="J26" s="11">
        <f ca="1">ROUND(INDIRECT(ADDRESS(ROW()+(0), COLUMN()+(-5), 1))*INDIRECT(ADDRESS(ROW()+(0), COLUMN()+(-2), 1)), 2)</f>
        <v>0.520000</v>
      </c>
    </row>
    <row r="27" spans="1:10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0.022000</v>
      </c>
      <c r="F27" s="10"/>
      <c r="G27" s="10"/>
      <c r="H27" s="11">
        <v>24.470000</v>
      </c>
      <c r="I27" s="11"/>
      <c r="J27" s="11">
        <f ca="1">ROUND(INDIRECT(ADDRESS(ROW()+(0), COLUMN()+(-5), 1))*INDIRECT(ADDRESS(ROW()+(0), COLUMN()+(-2), 1)), 2)</f>
        <v>0.540000</v>
      </c>
    </row>
    <row r="28" spans="1:10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0.100000</v>
      </c>
      <c r="F28" s="10"/>
      <c r="G28" s="10"/>
      <c r="H28" s="11">
        <v>21.710000</v>
      </c>
      <c r="I28" s="11"/>
      <c r="J28" s="11">
        <f ca="1">ROUND(INDIRECT(ADDRESS(ROW()+(0), COLUMN()+(-5), 1))*INDIRECT(ADDRESS(ROW()+(0), COLUMN()+(-2), 1)), 2)</f>
        <v>2.170000</v>
      </c>
    </row>
    <row r="29" spans="1:10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0.090000</v>
      </c>
      <c r="F29" s="12"/>
      <c r="G29" s="12"/>
      <c r="H29" s="13">
        <v>20.150000</v>
      </c>
      <c r="I29" s="13"/>
      <c r="J29" s="13">
        <f ca="1">ROUND(INDIRECT(ADDRESS(ROW()+(0), COLUMN()+(-5), 1))*INDIRECT(ADDRESS(ROW()+(0), COLUMN()+(-2), 1)), 2)</f>
        <v>1.810000</v>
      </c>
    </row>
    <row r="30" spans="1:10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8"/>
      <c r="J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6.230000</v>
      </c>
    </row>
    <row r="31" spans="1:10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  <c r="J31" s="14"/>
    </row>
    <row r="32" spans="1:10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COLUMN()+(2), 1)),INDIRECT(ADDRESS(ROW()+(-11), COLUMN()+(2), 1)),INDIRECT(ADDRESS(ROW()+(-15), COLUMN()+(2), 1))), 2)</f>
        <v>30.910000</v>
      </c>
      <c r="I32" s="13"/>
      <c r="J32" s="13">
        <f ca="1">ROUND(INDIRECT(ADDRESS(ROW()+(0), COLUMN()+(-5), 1))*INDIRECT(ADDRESS(ROW()+(0), COLUMN()+(-2), 1))/100, 2)</f>
        <v>0.620000</v>
      </c>
    </row>
    <row r="33" spans="1:10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4"/>
      <c r="J33" s="25">
        <f ca="1">ROUND(SUM(INDIRECT(ADDRESS(ROW()+(-1), COLUMN()+(0), 1)),INDIRECT(ADDRESS(ROW()+(-3), COLUMN()+(0), 1)),INDIRECT(ADDRESS(ROW()+(-12), COLUMN()+(0), 1)),INDIRECT(ADDRESS(ROW()+(-16), COLUMN()+(0), 1))), 2)</f>
        <v>31.530000</v>
      </c>
    </row>
    <row r="36" spans="1:10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  <c r="J36" s="26"/>
    </row>
    <row r="37" spans="1:10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  <c r="J37" s="28"/>
    </row>
    <row r="38" spans="1:10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  <c r="J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8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I21"/>
    <mergeCell ref="A22:B22"/>
    <mergeCell ref="D22:G22"/>
    <mergeCell ref="H22:I22"/>
    <mergeCell ref="A23:B23"/>
    <mergeCell ref="E23:G23"/>
    <mergeCell ref="H23:I23"/>
    <mergeCell ref="A24:B24"/>
    <mergeCell ref="E24:G24"/>
    <mergeCell ref="H24:I24"/>
    <mergeCell ref="A25:B25"/>
    <mergeCell ref="E25:G25"/>
    <mergeCell ref="H25:I25"/>
    <mergeCell ref="A26:B26"/>
    <mergeCell ref="E26:G26"/>
    <mergeCell ref="H26:I26"/>
    <mergeCell ref="A27:B27"/>
    <mergeCell ref="E27:G27"/>
    <mergeCell ref="H27:I27"/>
    <mergeCell ref="A28:B28"/>
    <mergeCell ref="E28:G28"/>
    <mergeCell ref="H28:I28"/>
    <mergeCell ref="A29:B29"/>
    <mergeCell ref="E29:G29"/>
    <mergeCell ref="H29:I29"/>
    <mergeCell ref="A30:B30"/>
    <mergeCell ref="E30:I30"/>
    <mergeCell ref="A31:B31"/>
    <mergeCell ref="D31:G31"/>
    <mergeCell ref="H31:I31"/>
    <mergeCell ref="A32:B32"/>
    <mergeCell ref="E32:G32"/>
    <mergeCell ref="H32:I32"/>
    <mergeCell ref="A33:D33"/>
    <mergeCell ref="E33:I33"/>
    <mergeCell ref="A36:E36"/>
    <mergeCell ref="G36:H36"/>
    <mergeCell ref="I36:J36"/>
    <mergeCell ref="A37:E37"/>
    <mergeCell ref="F37:F38"/>
    <mergeCell ref="G37:H38"/>
    <mergeCell ref="I37:J38"/>
    <mergeCell ref="A38:E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