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<sst xmlns="http://schemas.openxmlformats.org/spreadsheetml/2006/main" count="35" uniqueCount="35">
  <si>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</si>
  <si>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CHH010</t>
  </si>
  <si>
    <t xml:space="preserve">m³</t>
  </si>
  <si>
    <t xml:space="preserve">Formigó ciclopi.</t>
  </si>
  <si>
    <r>
      <rPr>
        <sz val="8.25"/>
        <color rgb="FF000000"/>
        <rFont val="Arial"/>
        <family val="2"/>
      </rPr>
      <t xml:space="preserve">Formigó ciclopi realitzat amb </t>
    </r>
    <r>
      <rPr>
        <b/>
        <sz val="8.25"/>
        <color rgb="FF000000"/>
        <rFont val="Arial"/>
        <family val="2"/>
      </rPr>
      <t xml:space="preserve">formigó HM-15/P/40/I fabricat en central i abocament des de camió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% de volum) i </t>
    </r>
    <r>
      <rPr>
        <b/>
        <sz val="8.25"/>
        <color rgb="FF000000"/>
        <rFont val="Arial"/>
        <family val="2"/>
      </rPr>
      <t xml:space="preserve">boles de pedra de 15 a 30 cm de diàmetre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% de volum), per a formació de </t>
    </r>
    <r>
      <rPr>
        <b/>
        <sz val="8.25"/>
        <color rgb="FF000000"/>
        <rFont val="Arial"/>
        <family val="2"/>
      </rPr>
      <t xml:space="preserve">pou de fonamentació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</si>
  <si>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</si>
  <si>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</si>
  <si>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</si>
  <si>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</si>
  <si>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</si>
  <si>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</si>
  <si>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</si>
  <si>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mt10hmf010Ly</t>
  </si>
  <si>
    <t xml:space="preserve">m³</t>
  </si>
  <si>
    <t xml:space="preserve">Formigó HM-15/P/40/I, fabricat en central.</t>
  </si>
  <si>
    <t xml:space="preserve">mt01arg100a</t>
  </si>
  <si>
    <t xml:space="preserve">m³</t>
  </si>
  <si>
    <t xml:space="preserve">Boles de pedra de 15 a 30 cm de diàmetre.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</si>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</sst>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55.59" customWidth="1"/>
    <col min="5" max="5" width="13.77" customWidth="1"/>
    <col min="6" max="6" width="11.22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0.660000</v>
      </c>
      <c r="F10" s="11">
        <v>53.440000</v>
      </c>
      <c r="G10" s="11">
        <f ca="1">ROUND(INDIRECT(ADDRESS(ROW()+(0), COLUMN()+(-2), 1))*INDIRECT(ADDRESS(ROW()+(0), COLUMN()+(-1), 1)), 2)</f>
        <v>35.270000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0.400000</v>
      </c>
      <c r="F11" s="13">
        <v>19.500000</v>
      </c>
      <c r="G11" s="13">
        <f ca="1">ROUND(INDIRECT(ADDRESS(ROW()+(0), COLUMN()+(-2), 1))*INDIRECT(ADDRESS(ROW()+(0), COLUMN()+(-1), 1)), 2)</f>
        <v>7.800000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43.070000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0.119000</v>
      </c>
      <c r="F14" s="11">
        <v>24.470000</v>
      </c>
      <c r="G14" s="11">
        <f ca="1">ROUND(INDIRECT(ADDRESS(ROW()+(0), COLUMN()+(-2), 1))*INDIRECT(ADDRESS(ROW()+(0), COLUMN()+(-1), 1)), 2)</f>
        <v>2.910000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0.119000</v>
      </c>
      <c r="F15" s="11">
        <v>21.710000</v>
      </c>
      <c r="G15" s="11">
        <f ca="1">ROUND(INDIRECT(ADDRESS(ROW()+(0), COLUMN()+(-2), 1))*INDIRECT(ADDRESS(ROW()+(0), COLUMN()+(-1), 1)), 2)</f>
        <v>2.580000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0.955000</v>
      </c>
      <c r="F16" s="13">
        <v>19.470000</v>
      </c>
      <c r="G16" s="13">
        <f ca="1">ROUND(INDIRECT(ADDRESS(ROW()+(0), COLUMN()+(-2), 1))*INDIRECT(ADDRESS(ROW()+(0), COLUMN()+(-1), 1)), 2)</f>
        <v>18.590000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1)),INDIRECT(ADDRESS(ROW()+(-3), COLUMN()+(0), 1))), 2)</f>
        <v>24.080000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1)),INDIRECT(ADDRESS(ROW()+(-7), COLUMN()+(1), 1))), 2)</f>
        <v>67.150000</v>
      </c>
      <c r="G19" s="13">
        <f ca="1">ROUND(INDIRECT(ADDRESS(ROW()+(0), COLUMN()+(-2), 1))*INDIRECT(ADDRESS(ROW()+(0), COLUMN()+(-1), 1))/100, 2)</f>
        <v>1.340000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1)),INDIRECT(ADDRESS(ROW()+(-8), COLUMN()+(0), 1))), 2)</f>
        <v>68.490000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