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<sst xmlns="http://schemas.openxmlformats.org/spreadsheetml/2006/main" count="53" uniqueCount="53">
  <si>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</si>
  <si>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</si>
  <si>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</si>
  <si>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</si>
  <si>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b/>
        <sz val="8.25"/>
        <color rgb="FF000000"/>
        <rFont val="Arial"/>
        <family val="2"/>
      </rPr>
      <t xml:space="preserve">Mur de doble cara, prefabricat, de formigó, de 20 cm d'espessor, amb cares vistes de color gris, amb textura llisa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formigonat del seu nucli central amb 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</si>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</sst>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1">
        <v>49.500000</v>
      </c>
      <c r="H10" s="11">
        <f ca="1">ROUND(INDIRECT(ADDRESS(ROW()+(0), COLUMN()+(-3), 1))*INDIRECT(ADDRESS(ROW()+(0), COLUMN()+(-1), 1)), 2)</f>
        <v>49.500000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1">
        <v>107.200000</v>
      </c>
      <c r="H11" s="11">
        <f ca="1">ROUND(INDIRECT(ADDRESS(ROW()+(0), COLUMN()+(-3), 1))*INDIRECT(ADDRESS(ROW()+(0), COLUMN()+(-1), 1)), 2)</f>
        <v>11.260000</v>
      </c>
    </row>
    <row r="12" spans="1:8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1">
        <v>4.390000</v>
      </c>
      <c r="H12" s="11">
        <f ca="1">ROUND(INDIRECT(ADDRESS(ROW()+(0), COLUMN()+(-3), 1))*INDIRECT(ADDRESS(ROW()+(0), COLUMN()+(-1), 1)), 2)</f>
        <v>0.090000</v>
      </c>
    </row>
    <row r="13" spans="1:8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3">
        <v>13.370000</v>
      </c>
      <c r="H13" s="13">
        <f ca="1">ROUND(INDIRECT(ADDRESS(ROW()+(0), COLUMN()+(-3), 1))*INDIRECT(ADDRESS(ROW()+(0), COLUMN()+(-1), 1)), 2)</f>
        <v>0.170000</v>
      </c>
    </row>
    <row r="14" spans="1:8" ht="13.50" thickBot="1" customHeight="1">
      <c r="A14" s="14"/>
      <c r="B14" s="14"/>
      <c r="C14" s="14"/>
      <c r="D14" s="14"/>
      <c r="E14" s="8" t="s">
        <v>24</v>
      </c>
      <c r="F14" s="8"/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61.020000</v>
      </c>
    </row>
    <row r="15" spans="1:8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4"/>
      <c r="H15" s="14"/>
    </row>
    <row r="16" spans="1:8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0.303000</v>
      </c>
      <c r="F16" s="12"/>
      <c r="G16" s="13">
        <v>66.840000</v>
      </c>
      <c r="H16" s="13">
        <f ca="1">ROUND(INDIRECT(ADDRESS(ROW()+(0), COLUMN()+(-3), 1))*INDIRECT(ADDRESS(ROW()+(0), COLUMN()+(-1), 1)), 2)</f>
        <v>20.250000</v>
      </c>
    </row>
    <row r="17" spans="1:8" ht="13.50" thickBot="1" customHeight="1">
      <c r="A17" s="14"/>
      <c r="B17" s="14"/>
      <c r="C17" s="14"/>
      <c r="D17" s="14"/>
      <c r="E17" s="8" t="s">
        <v>29</v>
      </c>
      <c r="F17" s="8"/>
      <c r="G17" s="8"/>
      <c r="H17" s="16">
        <f ca="1">ROUND(SUM(INDIRECT(ADDRESS(ROW()+(-1), COLUMN()+(0), 1))), 2)</f>
        <v>20.250000</v>
      </c>
    </row>
    <row r="18" spans="1:8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0.908000</v>
      </c>
      <c r="F19" s="10"/>
      <c r="G19" s="11">
        <v>24.470000</v>
      </c>
      <c r="H19" s="11">
        <f ca="1">ROUND(INDIRECT(ADDRESS(ROW()+(0), COLUMN()+(-3), 1))*INDIRECT(ADDRESS(ROW()+(0), COLUMN()+(-1), 1)), 2)</f>
        <v>22.220000</v>
      </c>
    </row>
    <row r="20" spans="1:8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0.908000</v>
      </c>
      <c r="F20" s="12"/>
      <c r="G20" s="13">
        <v>21.710000</v>
      </c>
      <c r="H20" s="13">
        <f ca="1">ROUND(INDIRECT(ADDRESS(ROW()+(0), COLUMN()+(-3), 1))*INDIRECT(ADDRESS(ROW()+(0), COLUMN()+(-1), 1)), 2)</f>
        <v>19.710000</v>
      </c>
    </row>
    <row r="21" spans="1:8" ht="13.50" thickBot="1" customHeight="1">
      <c r="A21" s="14"/>
      <c r="B21" s="14"/>
      <c r="C21" s="14"/>
      <c r="D21" s="14"/>
      <c r="E21" s="8" t="s">
        <v>37</v>
      </c>
      <c r="F21" s="8"/>
      <c r="G21" s="8"/>
      <c r="H21" s="16">
        <f ca="1">ROUND(SUM(INDIRECT(ADDRESS(ROW()+(-1), COLUMN()+(0), 1)),INDIRECT(ADDRESS(ROW()+(-2), COLUMN()+(0), 1))), 2)</f>
        <v>41.930000</v>
      </c>
    </row>
    <row r="22" spans="1:8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3">
        <f ca="1">ROUND(SUM(INDIRECT(ADDRESS(ROW()+(-2), COLUMN()+(1), 1)),INDIRECT(ADDRESS(ROW()+(-6), COLUMN()+(1), 1)),INDIRECT(ADDRESS(ROW()+(-9), COLUMN()+(1), 1))), 2)</f>
        <v>123.200000</v>
      </c>
      <c r="H23" s="13">
        <f ca="1">ROUND(INDIRECT(ADDRESS(ROW()+(0), COLUMN()+(-3), 1))*INDIRECT(ADDRESS(ROW()+(0), COLUMN()+(-1), 1))/100, 2)</f>
        <v>2.460000</v>
      </c>
    </row>
    <row r="24" spans="1:8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125.660000</v>
      </c>
    </row>
    <row r="27" spans="1:8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 t="s">
        <v>46</v>
      </c>
    </row>
    <row r="28" spans="1:8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 t="s">
        <v>48</v>
      </c>
    </row>
    <row r="29" spans="1:8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</row>
  </sheetData>
  <mergeCells count="4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G14"/>
    <mergeCell ref="A15:B15"/>
    <mergeCell ref="D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D24"/>
    <mergeCell ref="E24:G24"/>
    <mergeCell ref="A27:E27"/>
    <mergeCell ref="A28:E28"/>
    <mergeCell ref="F28:F29"/>
    <mergeCell ref="G28:G29"/>
    <mergeCell ref="H28:H29"/>
    <mergeCell ref="A29:E29"/>
    <mergeCell ref="A32:H32"/>
    <mergeCell ref="A33:H33"/>
    <mergeCell ref="A34:H34"/>
  </mergeCells>
  <pageMargins left="0.620079" right="0.472441" top="0.472441" bottom="0.472441" header="0.0" footer="0.0"/>
  <pageSetup paperSize="9" orientation="portrait"/>
  <rowBreaks count="0" manualBreakCount="0">
    </rowBreaks>
</worksheet>
</file>