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<sst xmlns="http://schemas.openxmlformats.org/spreadsheetml/2006/main" count="77" uniqueCount="77">
  <si>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</si>
  <si>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</si>
  <si>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</si>
  <si>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</si>
  <si>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llosa massissa,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amb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 superfície encofrant de taulers de fusta tractada,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; pilars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</si>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</sst>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0.500000</v>
      </c>
      <c r="G10" s="11">
        <v>0.060000</v>
      </c>
      <c r="H10" s="11">
        <f ca="1">ROUND(INDIRECT(ADDRESS(ROW()+(0), COLUMN()+(-2), 1))*INDIRECT(ADDRESS(ROW()+(0), COLUMN()+(-1), 1)), 2)</f>
        <v>0.030000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48.000000</v>
      </c>
      <c r="H11" s="11">
        <f ca="1">ROUND(INDIRECT(ADDRESS(ROW()+(0), COLUMN()+(-2), 1))*INDIRECT(ADDRESS(ROW()+(0), COLUMN()+(-1), 1)), 2)</f>
        <v>0.340000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0.044000</v>
      </c>
      <c r="G12" s="11">
        <v>37.500000</v>
      </c>
      <c r="H12" s="11">
        <f ca="1">ROUND(INDIRECT(ADDRESS(ROW()+(0), COLUMN()+(-2), 1))*INDIRECT(ADDRESS(ROW()+(0), COLUMN()+(-1), 1)), 2)</f>
        <v>1.650000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0.007000</v>
      </c>
      <c r="G13" s="11">
        <v>85.000000</v>
      </c>
      <c r="H13" s="11">
        <f ca="1">ROUND(INDIRECT(ADDRESS(ROW()+(0), COLUMN()+(-2), 1))*INDIRECT(ADDRESS(ROW()+(0), COLUMN()+(-1), 1)), 2)</f>
        <v>0.600000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0.029000</v>
      </c>
      <c r="G14" s="11">
        <v>13.370000</v>
      </c>
      <c r="H14" s="11">
        <f ca="1">ROUND(INDIRECT(ADDRESS(ROW()+(0), COLUMN()+(-2), 1))*INDIRECT(ADDRESS(ROW()+(0), COLUMN()+(-1), 1)), 2)</f>
        <v>0.390000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0.003000</v>
      </c>
      <c r="G15" s="11">
        <v>238.160000</v>
      </c>
      <c r="H15" s="11">
        <f ca="1">ROUND(INDIRECT(ADDRESS(ROW()+(0), COLUMN()+(-2),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0.040000</v>
      </c>
      <c r="G16" s="11">
        <v>7.000000</v>
      </c>
      <c r="H16" s="11">
        <f ca="1">ROUND(INDIRECT(ADDRESS(ROW()+(0), COLUMN()+(-2), 1))*INDIRECT(ADDRESS(ROW()+(0), COLUMN()+(-1), 1)), 2)</f>
        <v>0.280000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0.041000</v>
      </c>
      <c r="G17" s="11">
        <v>1.980000</v>
      </c>
      <c r="H17" s="11">
        <f ca="1">ROUND(INDIRECT(ADDRESS(ROW()+(0), COLUMN()+(-2), 1))*INDIRECT(ADDRESS(ROW()+(0), COLUMN()+(-1), 1)), 2)</f>
        <v>0.080000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3.000000</v>
      </c>
      <c r="G18" s="11">
        <v>0.080000</v>
      </c>
      <c r="H18" s="11">
        <f ca="1">ROUND(INDIRECT(ADDRESS(ROW()+(0), COLUMN()+(-2), 1))*INDIRECT(ADDRESS(ROW()+(0), COLUMN()+(-1), 1)), 2)</f>
        <v>0.240000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26.000000</v>
      </c>
      <c r="G19" s="11">
        <v>0.810000</v>
      </c>
      <c r="H19" s="11">
        <f ca="1">ROUND(INDIRECT(ADDRESS(ROW()+(0), COLUMN()+(-2), 1))*INDIRECT(ADDRESS(ROW()+(0), COLUMN()+(-1), 1)), 2)</f>
        <v>21.060000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0.277000</v>
      </c>
      <c r="G20" s="11">
        <v>1.100000</v>
      </c>
      <c r="H20" s="11">
        <f ca="1">ROUND(INDIRECT(ADDRESS(ROW()+(0), COLUMN()+(-2), 1))*INDIRECT(ADDRESS(ROW()+(0), COLUMN()+(-1), 1)), 2)</f>
        <v>0.300000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0.280000</v>
      </c>
      <c r="G21" s="11">
        <v>107.200000</v>
      </c>
      <c r="H21" s="11">
        <f ca="1">ROUND(INDIRECT(ADDRESS(ROW()+(0), COLUMN()+(-2), 1))*INDIRECT(ADDRESS(ROW()+(0), COLUMN()+(-1), 1)), 2)</f>
        <v>30.020000</v>
      </c>
    </row>
    <row r="22" spans="1:8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2">
        <v>0.150000</v>
      </c>
      <c r="G22" s="13">
        <v>1.940000</v>
      </c>
      <c r="H22" s="13">
        <f ca="1">ROUND(INDIRECT(ADDRESS(ROW()+(0), COLUMN()+(-2), 1))*INDIRECT(ADDRESS(ROW()+(0), COLUMN()+(-1), 1)), 2)</f>
        <v>0.290000</v>
      </c>
    </row>
    <row r="23" spans="1:8" ht="13.50" thickBot="1" customHeight="1">
      <c r="A23" s="14"/>
      <c r="B23" s="14"/>
      <c r="C23" s="14"/>
      <c r="D23" s="14"/>
      <c r="E23" s="14"/>
      <c r="F23" s="8" t="s">
        <v>51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55.990000</v>
      </c>
    </row>
    <row r="24" spans="1:8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4"/>
      <c r="H24" s="14"/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0.916000</v>
      </c>
      <c r="G25" s="11">
        <v>24.470000</v>
      </c>
      <c r="H25" s="11">
        <f ca="1">ROUND(INDIRECT(ADDRESS(ROW()+(0), COLUMN()+(-2), 1))*INDIRECT(ADDRESS(ROW()+(0), COLUMN()+(-1), 1)), 2)</f>
        <v>22.410000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0.942000</v>
      </c>
      <c r="G26" s="11">
        <v>21.710000</v>
      </c>
      <c r="H26" s="11">
        <f ca="1">ROUND(INDIRECT(ADDRESS(ROW()+(0), COLUMN()+(-2), 1))*INDIRECT(ADDRESS(ROW()+(0), COLUMN()+(-1), 1)), 2)</f>
        <v>20.450000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0.420000</v>
      </c>
      <c r="G27" s="11">
        <v>24.470000</v>
      </c>
      <c r="H27" s="11">
        <f ca="1">ROUND(INDIRECT(ADDRESS(ROW()+(0), COLUMN()+(-2), 1))*INDIRECT(ADDRESS(ROW()+(0), COLUMN()+(-1), 1)), 2)</f>
        <v>10.280000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0.358000</v>
      </c>
      <c r="G28" s="11">
        <v>21.710000</v>
      </c>
      <c r="H28" s="11">
        <f ca="1">ROUND(INDIRECT(ADDRESS(ROW()+(0), COLUMN()+(-2), 1))*INDIRECT(ADDRESS(ROW()+(0), COLUMN()+(-1), 1)), 2)</f>
        <v>7.770000</v>
      </c>
    </row>
    <row r="29" spans="1:8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0.091000</v>
      </c>
      <c r="G29" s="11">
        <v>24.470000</v>
      </c>
      <c r="H29" s="11">
        <f ca="1">ROUND(INDIRECT(ADDRESS(ROW()+(0), COLUMN()+(-2), 1))*INDIRECT(ADDRESS(ROW()+(0), COLUMN()+(-1), 1)), 2)</f>
        <v>2.230000</v>
      </c>
    </row>
    <row r="30" spans="1:8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2">
        <v>0.373000</v>
      </c>
      <c r="G30" s="13">
        <v>21.710000</v>
      </c>
      <c r="H30" s="13">
        <f ca="1">ROUND(INDIRECT(ADDRESS(ROW()+(0), COLUMN()+(-2), 1))*INDIRECT(ADDRESS(ROW()+(0), COLUMN()+(-1), 1)), 2)</f>
        <v>8.100000</v>
      </c>
    </row>
    <row r="31" spans="1:8" ht="13.50" thickBot="1" customHeight="1">
      <c r="A31" s="14"/>
      <c r="B31" s="14"/>
      <c r="C31" s="14"/>
      <c r="D31" s="14"/>
      <c r="E31" s="14"/>
      <c r="F31" s="8" t="s">
        <v>71</v>
      </c>
      <c r="G31" s="8"/>
      <c r="H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71.240000</v>
      </c>
    </row>
    <row r="32" spans="1:8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4"/>
      <c r="H32" s="14"/>
    </row>
    <row r="33" spans="1:8" ht="13.50" thickBot="1" customHeight="1">
      <c r="A33" s="18"/>
      <c r="B33" s="18"/>
      <c r="C33" s="18"/>
      <c r="D33" s="19" t="s">
        <v>73</v>
      </c>
      <c r="E33" s="18" t="s">
        <v>74</v>
      </c>
      <c r="F33" s="12">
        <v>2.000000</v>
      </c>
      <c r="G33" s="13">
        <f ca="1">ROUND(SUM(INDIRECT(ADDRESS(ROW()+(-2), COLUMN()+(1), 1)),INDIRECT(ADDRESS(ROW()+(-10), COLUMN()+(1), 1))), 2)</f>
        <v>127.230000</v>
      </c>
      <c r="H33" s="13">
        <f ca="1">ROUND(INDIRECT(ADDRESS(ROW()+(0), COLUMN()+(-2), 1))*INDIRECT(ADDRESS(ROW()+(0), COLUMN()+(-1), 1))/100, 2)</f>
        <v>2.540000</v>
      </c>
    </row>
    <row r="34" spans="1:8" ht="13.50" thickBot="1" customHeight="1">
      <c r="A34" s="20" t="s">
        <v>75</v>
      </c>
      <c r="B34" s="20"/>
      <c r="C34" s="20"/>
      <c r="D34" s="21"/>
      <c r="E34" s="22"/>
      <c r="F34" s="23" t="s">
        <v>76</v>
      </c>
      <c r="G34" s="24"/>
      <c r="H34" s="25">
        <f ca="1">ROUND(SUM(INDIRECT(ADDRESS(ROW()+(-1), COLUMN()+(0), 1)),INDIRECT(ADDRESS(ROW()+(-3), COLUMN()+(0), 1)),INDIRECT(ADDRESS(ROW()+(-11), COLUMN()+(0), 1))), 2)</f>
        <v>129.770000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